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'!$A$1:$N$7</definedName>
    <definedName name="_xlnm.Print_Area" localSheetId="0">'Приложение 6 '!$A$1:$S$9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0" l="1"/>
  <c r="M6" i="10"/>
  <c r="M5" i="10"/>
</calcChain>
</file>

<file path=xl/sharedStrings.xml><?xml version="1.0" encoding="utf-8"?>
<sst xmlns="http://schemas.openxmlformats.org/spreadsheetml/2006/main" count="23" uniqueCount="22">
  <si>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</si>
  <si>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</si>
  <si>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</si>
  <si>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</si>
  <si>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</si>
  <si>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</si>
  <si>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</si>
  <si>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</si>
  <si>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</si>
  <si>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</si>
  <si>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</si>
  <si>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</si>
  <si>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</si>
  <si>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</si>
  <si>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</si>
  <si>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</si>
  <si>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Гепаринизированные шприцы для анализа газов крови 2мл, №50</t>
  </si>
  <si>
    <t>Описание/назначение: In vitro диагностическое медицинское устройство предназначены для взятия артериальной или венозной крови для исследования газов, рН, электролитов и метаболитов с помощью анализаторов газов крови. Гепаринизированные шприцы наполнены электролит-сбалансированным гепарином.Объём: не более 2мл Объём литий-гепарина: Содержит  -не менее 50 ME гепарина Материал: Химический нейтральный пластик с минимальной газопроницаемостью, полностью интактный, не влияют на результаты исследования. Количество в упаковке: №50 (в 1 упаковке не более 50 шт.)
 Внешний вид: -Шприц снабжен хорошо заметными метками для точного дозирования необходимого объёма крови
  -Малый «мертвый» объем шприца (менее 5%) позволяет достичь   высокой точности результатов
  -Каждый шприц стерилен и упакован индивидуально.
Разъем: Шприцы имеют Luer-Slip (луер-разъем) для стандартной луер-иглы или иглы-бабочки.
Условия хранения: +2оС- + 30оС
Срок хранения: 36 месяцев
Условия эксплуатация: -Только для In Vitro диагностики
- Только для одноразового применения - Шприц предназначен только для аспирации.
Утилизация: Стандартная утилизация (автоклавирование в специальных контейнерах или пакетах)
Принадлежности: В комплектацию входят:
- Колпачок-заглушка зеленого цвета</t>
  </si>
  <si>
    <t>Картриджи для промывки: Картридж WASH/Waste (4 шт в наборе) WASH/WASTE KIT 4 CARTRIDGES</t>
  </si>
  <si>
    <t>Картридж для промывки/отходов - 1 упаковка (4 шт./уп.). Предназначен для промывки внутренней системы Анализаторов крови при критических состояниях серии RAPIDPoint и для дальнейшего приёма отработанного промывочного раствора. Картридж представляет собой изделие из пластика сложной формы с вмонтированными вовнутрь двумя пакетами одинакового объёма. Один из них содержит промывочный раствор, который после прохождения по внутренней системе анализатора сливается во второй пакет. Оба пакета соединены с корпусом посредством поливинилхлоридных трубок. Картриджи упакованы в картонную коробку по 4 штуки. Корпус – полихлорвинил. Содержимое - два металлизированных пакета. Один из них содержит 250 мл промывочного раствора. 
Состав(%): NaCl 0.1-1; KCl 0-0.1; Кальция диацетат 0-0.1; Вода 90-100; 5-хлоро-2-метил-4-изотиазолин-3-один [EC № 247-500-7] и 2-метил-2H-изотиазол-3-один [EC № 220-239-6] (3:1) 0-0.1.</t>
  </si>
  <si>
    <t>уп</t>
  </si>
  <si>
    <t>Итого: 5 375 400,00 (пять миллионов триста семьдесят пять тысяч четыреста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</si>
</sst>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2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3" fillId="0" borderId="0" xfId="0" applyFont="1" applyFill="1" applyAlignment="1"/>
    <xf numFmtId="164" fontId="15" fillId="2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165" fontId="13" fillId="0" borderId="2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view="pageBreakPreview" zoomScaleNormal="85" zoomScaleSheetLayoutView="100" workbookViewId="0">
      <selection activeCell="C13" sqref="C13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102.28515625" style="1" customWidth="1"/>
    <col min="4" max="4" width="11.42578125" style="1" customWidth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4.7109375" style="1" customWidth="1"/>
    <col min="14" max="14" width="12.42578125" style="1" bestFit="1" customWidth="1"/>
    <col min="15" max="16384" width="8.85546875" style="1"/>
  </cols>
  <sheetData>
    <row r="1" spans="1:13" x14ac:dyDescent="0.25">
      <c r="M1" s="2" t="s">
        <v>7</v>
      </c>
    </row>
    <row r="2" spans="1:13" x14ac:dyDescent="0.25">
      <c r="B2" s="6" t="s">
        <v>15</v>
      </c>
    </row>
    <row r="4" spans="1:13" ht="47.25" x14ac:dyDescent="0.25">
      <c r="A4" s="3" t="s">
        <v>9</v>
      </c>
      <c r="B4" s="8" t="s">
        <v>0</v>
      </c>
      <c r="C4" s="8" t="s">
        <v>8</v>
      </c>
      <c r="D4" s="9" t="s">
        <v>10</v>
      </c>
      <c r="E4" s="10" t="s">
        <v>11</v>
      </c>
      <c r="F4" s="10" t="s">
        <v>4</v>
      </c>
      <c r="G4" s="10" t="s">
        <v>6</v>
      </c>
      <c r="H4" s="10" t="s">
        <v>5</v>
      </c>
      <c r="I4" s="10" t="s">
        <v>1</v>
      </c>
      <c r="J4" s="11" t="s">
        <v>3</v>
      </c>
      <c r="K4" s="10" t="s">
        <v>2</v>
      </c>
      <c r="L4" s="10" t="s">
        <v>12</v>
      </c>
      <c r="M4" s="10" t="s">
        <v>13</v>
      </c>
    </row>
    <row r="5" spans="1:13" ht="189.75" customHeight="1" x14ac:dyDescent="0.25">
      <c r="A5" s="16">
        <v>1</v>
      </c>
      <c r="B5" s="20" t="s">
        <v>16</v>
      </c>
      <c r="C5" s="20" t="s">
        <v>17</v>
      </c>
      <c r="D5" s="13" t="s">
        <v>20</v>
      </c>
      <c r="E5" s="14">
        <v>36850</v>
      </c>
      <c r="F5" s="13"/>
      <c r="G5" s="13"/>
      <c r="H5" s="15"/>
      <c r="I5" s="7"/>
      <c r="J5" s="12"/>
      <c r="K5" s="12"/>
      <c r="L5" s="21">
        <v>50</v>
      </c>
      <c r="M5" s="12">
        <f>L5*E5</f>
        <v>1842500</v>
      </c>
    </row>
    <row r="6" spans="1:13" ht="189.75" customHeight="1" x14ac:dyDescent="0.25">
      <c r="A6" s="16">
        <v>2</v>
      </c>
      <c r="B6" s="20" t="s">
        <v>18</v>
      </c>
      <c r="C6" s="20" t="s">
        <v>19</v>
      </c>
      <c r="D6" s="13" t="s">
        <v>20</v>
      </c>
      <c r="E6" s="14">
        <v>252350</v>
      </c>
      <c r="F6" s="13"/>
      <c r="G6" s="13"/>
      <c r="H6" s="15"/>
      <c r="I6" s="7"/>
      <c r="J6" s="12"/>
      <c r="K6" s="12"/>
      <c r="L6" s="21">
        <v>14</v>
      </c>
      <c r="M6" s="12">
        <f>L6*E6</f>
        <v>3532900</v>
      </c>
    </row>
    <row r="7" spans="1:13" x14ac:dyDescent="0.25">
      <c r="A7" s="4"/>
      <c r="B7" s="17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5">
        <f>M6+M5</f>
        <v>5375400</v>
      </c>
    </row>
    <row r="8" spans="1:13" ht="63" customHeight="1" x14ac:dyDescent="0.25">
      <c r="B8" s="19" t="s">
        <v>21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</sheetData>
  <mergeCells count="2">
    <mergeCell ref="B7:L7"/>
    <mergeCell ref="B8:M8"/>
  </mergeCells>
  <pageMargins left="0.7" right="0.7" top="0.75" bottom="0.75" header="0.3" footer="0.3"/>
  <pageSetup paperSize="9" scale="51" orientation="landscape" verticalDpi="300" r:id="rId1"/>
  <colBreaks count="1" manualBreakCount="1">
    <brk id="13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2024-03-14T06:08:19Z</cp:lastPrinted>
  <dcterms:created xsi:type="dcterms:W3CDTF">2023-08-15T05:50:01Z</dcterms:created>
  <dcterms:modified xsi:type="dcterms:W3CDTF">2024-08-29T11:30:32Z</dcterms:modified>
</cp:coreProperties>
</file>