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 refMode="R1C1"/>
</workbook>
</file>

<file path=xl/calcChain.xml><?xml version="1.0" encoding="utf-8"?>
<calcChain xmlns="http://schemas.openxmlformats.org/spreadsheetml/2006/main">
  <c r="G18" i="1"/>
  <c r="G17"/>
  <c r="G19" l="1"/>
</calcChain>
</file>

<file path=xl/sharedStrings.xml><?xml version="1.0" encoding="utf-8"?>
<sst xmlns="http://schemas.openxmlformats.org/spreadsheetml/2006/main" count="17" uniqueCount="16">
  <si>
    <t>Место поставки: Алматинская область, Талгарский район, г.Талгар, Павлова 5А.</t>
  </si>
  <si>
    <t>Сроки и условия поставки:  в течение 1 (одного) рабочего дня с момента подачи заявки Заказчиком.</t>
  </si>
  <si>
    <t>Техническая спецификация</t>
  </si>
  <si>
    <t>Сумма</t>
  </si>
  <si>
    <t>Приложение №1 к Тендерной документации</t>
  </si>
  <si>
    <t>№</t>
  </si>
  <si>
    <t>Наименование</t>
  </si>
  <si>
    <t>Ед.изм.</t>
  </si>
  <si>
    <t>Кол-во</t>
  </si>
  <si>
    <t>Система анализа крови критических состояний для сложные диагностические</t>
  </si>
  <si>
    <t xml:space="preserve">Тип пробы-Цельная кровь: артериальная,  смешанная венозная, венозная, капиллярная. Объем пробы 92 мкл. Время до получения результата Не более 32 с. Дополнительные возможности -Используется также  для анализа сред, используемых при культивировании эмбрионов, Калибровка Автоматическая, перед каждым тестом. Параметры Измеряемые параметры: pCO2, pO2, pH, Ca++, Hct, Glu, Lac, Cl-, Crea, Na+, K+, 
Расчётные параметры: cHCO3- • BE (ecf) • cSO2 • A • A-a • a/A • A (T) • A-a (T) • a/A (T) • ClcTCO2 • AGap • AGapK • cHgb • BE (b) • eGFR • eGFR-a, Встроенный сканер штрихкода- ID пациента и оператора, контрольные материалы; форматы штрихкода 1D и 2D, Внешний интерфейс-HL7. Требования к электропитанию- 110-240 В АС; 55-65Гц , Батарея- наличие при стандартной методике при полностью заряженной новой аккумуляторной батарее, Безопасность-IEC 61010-1, IEC 61010-2-81, IEC 61010-2-101, CSA/UL 601 (Reader), Электромагнитная совместимость-IEC60601-1-2 (Reader with AC adapter); IEC 61326-1, IEC 61326-2-6,  Операционная система-MICROSOFT Windows , Подключение- Беспроводное, в режиме реального времени; ЛИС/ГИС через систему управления данными; Информационные системы. Вывод результатов на печать - Опциональный внешний  /Wi-Fi-принтер, Одна Тест-карта рассчитана не менее чем на 32 измеряемых параметров.Хранение 10-35C,  Срок годности Не менее  6 месяцев, Размер (ДхШхВ)  Не менее 87 мм (Д) x 55мм (Ш) x 1.4 мм (В),  Размеры и вес системы-Тип устройства 1блок 2 блок
Длина 148 мм 216 мм, ширина 78 мм 87 мм, высота 29 мм 53 мм, вес 359 г 354 г,  ЖК-дисплей - 3,7”, Требования окружающей среды: Рабочий диапазон температур 0-500С , Влажность До 95% отн.влажности, без конденсации, Атмосферное давление 400-825 мм рт.ст. (53.33-110 кПа). в уп/50 шт
</t>
  </si>
  <si>
    <t>уп</t>
  </si>
  <si>
    <t>Капиллярная трубка Care-Fill</t>
  </si>
  <si>
    <t>Микрокапилляры с кнопкой медицинские предназначены для забора проб крови заданного объема, а также при постановке различных тестов. Применяются в клинико-диагностических лабораториях, системах службы крови и др. Микрокапилляры изготавливаются из химико-лабораторного стекла и подлежат суховоздушной и химической стерилизации. Микрокапилляры гепаринизированные содержат 65 МЕ/мл (90мкл)  (50 шт/уп), предназначены для анализатор Система анализа крови критических состояний для сложные диагностические , предназначен для использования в родильных домах, в клиниках акушерства и центрах охраны матери и ребенка.</t>
  </si>
  <si>
    <t>Итого на сумму:</t>
  </si>
  <si>
    <t>Цена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</si>
</sst>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_-* #,##0_р_._-;\-* #,##0_р_._-;_-* &quot;-&quot;??_р_._-;_-@_-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4" fillId="0" borderId="0"/>
  </cellStyleXfs>
  <cellXfs count="25">
    <xf numFmtId="0" fontId="0" fillId="0" borderId="0" xfId="0"/>
    <xf numFmtId="0" fontId="0" fillId="0" borderId="0" xfId="0" applyFont="1" applyAlignment="1">
      <alignment vertical="top"/>
    </xf>
    <xf numFmtId="0" fontId="0" fillId="0" borderId="0" xfId="0" applyFont="1"/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165" fontId="6" fillId="0" borderId="1" xfId="1" applyNumberFormat="1" applyFont="1" applyFill="1" applyBorder="1" applyAlignment="1">
      <alignment horizontal="center" vertical="center"/>
    </xf>
    <xf numFmtId="165" fontId="6" fillId="0" borderId="1" xfId="1" applyNumberFormat="1" applyFont="1" applyFill="1" applyBorder="1" applyAlignment="1">
      <alignment horizontal="left" vertical="center" wrapText="1"/>
    </xf>
    <xf numFmtId="4" fontId="6" fillId="0" borderId="1" xfId="1" applyNumberFormat="1" applyFont="1" applyFill="1" applyBorder="1" applyAlignment="1">
      <alignment horizontal="center" vertical="center" wrapText="1"/>
    </xf>
    <xf numFmtId="165" fontId="7" fillId="0" borderId="1" xfId="1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165" fontId="7" fillId="0" borderId="1" xfId="1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top" wrapText="1"/>
    </xf>
    <xf numFmtId="165" fontId="6" fillId="0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justify" wrapText="1"/>
    </xf>
    <xf numFmtId="0" fontId="2" fillId="0" borderId="0" xfId="0" applyFont="1" applyAlignment="1">
      <alignment horizontal="justify" vertical="top" wrapText="1"/>
    </xf>
    <xf numFmtId="0" fontId="0" fillId="0" borderId="0" xfId="0" applyFont="1" applyAlignment="1">
      <alignment vertical="top" wrapText="1"/>
    </xf>
    <xf numFmtId="165" fontId="6" fillId="0" borderId="1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2 2" xfId="3"/>
    <cellStyle name="Финансов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9"/>
  <sheetViews>
    <sheetView tabSelected="1" workbookViewId="0">
      <selection activeCell="I17" sqref="I17"/>
    </sheetView>
  </sheetViews>
  <sheetFormatPr defaultRowHeight="15"/>
  <cols>
    <col min="1" max="1" width="6.140625" style="1" customWidth="1"/>
    <col min="2" max="2" width="23.5703125" style="1" customWidth="1"/>
    <col min="3" max="3" width="94.140625" style="15" customWidth="1"/>
    <col min="4" max="4" width="8.5703125" style="23" customWidth="1"/>
    <col min="5" max="5" width="9.140625" style="23"/>
    <col min="6" max="6" width="12.140625" style="23" customWidth="1"/>
    <col min="7" max="7" width="17.7109375" style="23" customWidth="1"/>
    <col min="8" max="16384" width="9.140625" style="2"/>
  </cols>
  <sheetData>
    <row r="2" spans="1:7">
      <c r="A2" s="3"/>
      <c r="B2" s="3"/>
      <c r="C2" s="21"/>
      <c r="D2" s="22" t="s">
        <v>4</v>
      </c>
    </row>
    <row r="3" spans="1:7">
      <c r="A3" s="3"/>
      <c r="B3" s="3"/>
      <c r="C3" s="21"/>
      <c r="D3" s="22"/>
    </row>
    <row r="4" spans="1:7">
      <c r="A4" s="4"/>
    </row>
    <row r="5" spans="1:7">
      <c r="B5" s="17" t="s">
        <v>0</v>
      </c>
      <c r="C5" s="17"/>
      <c r="D5" s="17"/>
    </row>
    <row r="6" spans="1:7" ht="13.5" customHeight="1">
      <c r="B6" s="17"/>
      <c r="C6" s="17"/>
      <c r="D6" s="17"/>
    </row>
    <row r="7" spans="1:7" ht="15" hidden="1" customHeight="1">
      <c r="B7" s="17"/>
      <c r="C7" s="17"/>
      <c r="D7" s="17"/>
    </row>
    <row r="8" spans="1:7" ht="9" hidden="1" customHeight="1">
      <c r="B8" s="17"/>
      <c r="C8" s="17"/>
      <c r="D8" s="17"/>
    </row>
    <row r="9" spans="1:7" hidden="1">
      <c r="B9" s="17"/>
      <c r="C9" s="17"/>
      <c r="D9" s="17"/>
    </row>
    <row r="10" spans="1:7" hidden="1">
      <c r="B10" s="17"/>
      <c r="C10" s="17"/>
      <c r="D10" s="17"/>
    </row>
    <row r="12" spans="1:7">
      <c r="B12" s="18" t="s">
        <v>1</v>
      </c>
      <c r="C12" s="19"/>
      <c r="D12" s="19"/>
    </row>
    <row r="13" spans="1:7">
      <c r="B13" s="19"/>
      <c r="C13" s="19"/>
      <c r="D13" s="19"/>
    </row>
    <row r="16" spans="1:7" ht="22.5" customHeight="1">
      <c r="A16" s="5" t="s">
        <v>5</v>
      </c>
      <c r="B16" s="6" t="s">
        <v>6</v>
      </c>
      <c r="C16" s="6" t="s">
        <v>2</v>
      </c>
      <c r="D16" s="16" t="s">
        <v>7</v>
      </c>
      <c r="E16" s="16" t="s">
        <v>8</v>
      </c>
      <c r="F16" s="7" t="s">
        <v>15</v>
      </c>
      <c r="G16" s="7" t="s">
        <v>3</v>
      </c>
    </row>
    <row r="17" spans="1:7" ht="361.5" customHeight="1">
      <c r="A17" s="8">
        <v>1</v>
      </c>
      <c r="B17" s="9" t="s">
        <v>9</v>
      </c>
      <c r="C17" s="10" t="s">
        <v>10</v>
      </c>
      <c r="D17" s="24" t="s">
        <v>11</v>
      </c>
      <c r="E17" s="11">
        <v>45</v>
      </c>
      <c r="F17" s="12">
        <v>320000</v>
      </c>
      <c r="G17" s="13">
        <f>E17*F17</f>
        <v>14400000</v>
      </c>
    </row>
    <row r="18" spans="1:7" ht="105">
      <c r="A18" s="8">
        <v>2</v>
      </c>
      <c r="B18" s="9" t="s">
        <v>12</v>
      </c>
      <c r="C18" s="9" t="s">
        <v>13</v>
      </c>
      <c r="D18" s="24" t="s">
        <v>11</v>
      </c>
      <c r="E18" s="11">
        <v>190</v>
      </c>
      <c r="F18" s="12">
        <v>80000</v>
      </c>
      <c r="G18" s="13">
        <f t="shared" ref="G18" si="0">E18*F18</f>
        <v>15200000</v>
      </c>
    </row>
    <row r="19" spans="1:7">
      <c r="A19" s="20" t="s">
        <v>14</v>
      </c>
      <c r="B19" s="20"/>
      <c r="C19" s="20"/>
      <c r="D19" s="20"/>
      <c r="E19" s="20"/>
      <c r="F19" s="20"/>
      <c r="G19" s="14">
        <f>SUM(G17:G18)</f>
        <v>29600000</v>
      </c>
    </row>
  </sheetData>
  <mergeCells count="3">
    <mergeCell ref="B5:D10"/>
    <mergeCell ref="B12:D13"/>
    <mergeCell ref="A19:F19"/>
  </mergeCells>
  <pageMargins left="0.70866141732283472" right="0.70866141732283472" top="0.74803149606299213" bottom="0.74803149606299213" header="0.31496062992125984" footer="0.31496062992125984"/>
  <pageSetup paperSize="9" scale="7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2023-01-11T08:35:47Z</dcterms:modified>
</cp:coreProperties>
</file>